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39" i="1"/>
  <c r="C39"/>
  <c r="C30"/>
  <c r="C32" s="1"/>
  <c r="H30"/>
  <c r="H32" s="1"/>
  <c r="C8"/>
</calcChain>
</file>

<file path=xl/sharedStrings.xml><?xml version="1.0" encoding="utf-8"?>
<sst xmlns="http://schemas.openxmlformats.org/spreadsheetml/2006/main" count="56" uniqueCount="46">
  <si>
    <t>SRBS</t>
  </si>
  <si>
    <t>Bank</t>
  </si>
  <si>
    <t>Eget kapital</t>
  </si>
  <si>
    <t>Resultaträkning</t>
  </si>
  <si>
    <t>Intäkter</t>
  </si>
  <si>
    <t>Medlemsavgifter</t>
  </si>
  <si>
    <t>Kostnader</t>
  </si>
  <si>
    <t>Kontorsmatrial</t>
  </si>
  <si>
    <t>Data</t>
  </si>
  <si>
    <t>Porto</t>
  </si>
  <si>
    <t>Bankkostnader</t>
  </si>
  <si>
    <t>Nordea</t>
  </si>
  <si>
    <t>Sparkonto</t>
  </si>
  <si>
    <t>Familje med</t>
  </si>
  <si>
    <t>Fältprov</t>
  </si>
  <si>
    <t>Mässa</t>
  </si>
  <si>
    <t>Årsmöte</t>
  </si>
  <si>
    <t>Fältprov Vedevåg</t>
  </si>
  <si>
    <t>Medl valp</t>
  </si>
  <si>
    <t>Avtackning</t>
  </si>
  <si>
    <t>Föräkring</t>
  </si>
  <si>
    <t>Es Vendelsö</t>
  </si>
  <si>
    <t>Es särskilda prov</t>
  </si>
  <si>
    <t>Fältprov Moholma</t>
  </si>
  <si>
    <t>Utbildning</t>
  </si>
  <si>
    <t>Vilt</t>
  </si>
  <si>
    <t>Ingående balans 2020-01-01</t>
  </si>
  <si>
    <t>Utgående balans 2020-12-31</t>
  </si>
  <si>
    <t xml:space="preserve">SKF medlemsavgifter </t>
  </si>
  <si>
    <t>SKFprov</t>
  </si>
  <si>
    <t>Eftersök särskilt</t>
  </si>
  <si>
    <t>Fältträning</t>
  </si>
  <si>
    <t>Milersättning</t>
  </si>
  <si>
    <t>Fältprov särskilt</t>
  </si>
  <si>
    <t>Viltspår</t>
  </si>
  <si>
    <t>Bocker</t>
  </si>
  <si>
    <t>Summa</t>
  </si>
  <si>
    <t>,</t>
  </si>
  <si>
    <t>Bidrag SKK</t>
  </si>
  <si>
    <t>Div förbr.inventarie</t>
  </si>
  <si>
    <t>OBS konto</t>
  </si>
  <si>
    <t>Årets Vinst</t>
  </si>
  <si>
    <t>Summa intäkter</t>
  </si>
  <si>
    <t>Summa kostnader</t>
  </si>
  <si>
    <t>Även oklara poster är intäkts- och kostnadsförda. Även för mycket inbetalda provavgifter ingår i resultatet.</t>
  </si>
  <si>
    <t>Årsredovisning per 2020-12-31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</si>
</sst>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0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14" fontId="0" fillId="0" borderId="0" xfId="0" applyNumberFormat="1" applyFont="1"/>
    <xf numFmtId="3" fontId="0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>
      <selection activeCell="A2" sqref="A2:I44"/>
    </sheetView>
  </sheetViews>
  <sheetFormatPr defaultRowHeight="15"/>
  <cols>
    <col min="3" max="3" width="10.42578125" bestFit="1" customWidth="1"/>
  </cols>
  <sheetData>
    <row r="2" spans="1:10" ht="21">
      <c r="A2" s="10" t="s">
        <v>0</v>
      </c>
      <c r="B2" s="11"/>
      <c r="C2" s="10" t="s">
        <v>45</v>
      </c>
      <c r="D2" s="12"/>
      <c r="E2" s="12"/>
      <c r="F2" s="11"/>
      <c r="G2" s="11"/>
      <c r="H2" s="11"/>
      <c r="I2" s="11"/>
      <c r="J2" s="5"/>
    </row>
    <row r="3" spans="1:10" ht="21">
      <c r="A3" s="10"/>
      <c r="B3" s="11"/>
      <c r="C3" s="10"/>
      <c r="D3" s="12"/>
      <c r="E3" s="12"/>
      <c r="F3" s="11"/>
      <c r="G3" s="11"/>
      <c r="H3" s="11"/>
      <c r="I3" s="11"/>
      <c r="J3" s="5"/>
    </row>
    <row r="4" spans="1:10" ht="15.75">
      <c r="A4" s="11"/>
      <c r="B4" s="11"/>
      <c r="C4" s="12"/>
      <c r="D4" s="12"/>
      <c r="E4" s="12"/>
      <c r="F4" s="11"/>
      <c r="G4" s="11"/>
      <c r="H4" s="11"/>
      <c r="I4" s="11"/>
      <c r="J4" s="5"/>
    </row>
    <row r="5" spans="1:10" ht="15.75">
      <c r="A5" s="13" t="s">
        <v>26</v>
      </c>
      <c r="B5" s="13"/>
      <c r="C5" s="14"/>
      <c r="D5" s="11"/>
      <c r="E5" s="11"/>
      <c r="F5" s="11"/>
      <c r="G5" s="11"/>
      <c r="H5" s="11"/>
      <c r="I5" s="11"/>
      <c r="J5" s="5"/>
    </row>
    <row r="6" spans="1:10">
      <c r="A6" s="11" t="s">
        <v>1</v>
      </c>
      <c r="B6" s="11"/>
      <c r="C6" s="15">
        <v>99493</v>
      </c>
      <c r="D6" s="11"/>
      <c r="E6" s="11"/>
      <c r="F6" s="11" t="s">
        <v>40</v>
      </c>
      <c r="G6" s="11"/>
      <c r="H6" s="15">
        <v>3325</v>
      </c>
      <c r="I6" s="11"/>
      <c r="J6" s="5"/>
    </row>
    <row r="7" spans="1:10">
      <c r="A7" s="11" t="s">
        <v>12</v>
      </c>
      <c r="B7" s="11"/>
      <c r="C7" s="15">
        <v>35183</v>
      </c>
      <c r="D7" s="11"/>
      <c r="E7" s="11"/>
      <c r="F7" s="11" t="s">
        <v>2</v>
      </c>
      <c r="G7" s="11"/>
      <c r="H7" s="15">
        <v>131351</v>
      </c>
      <c r="I7" s="11"/>
      <c r="J7" s="5"/>
    </row>
    <row r="8" spans="1:10" s="2" customFormat="1">
      <c r="A8" s="2" t="s">
        <v>36</v>
      </c>
      <c r="C8" s="16">
        <f>SUM(C6:C7)</f>
        <v>134676</v>
      </c>
      <c r="F8" s="2" t="s">
        <v>36</v>
      </c>
      <c r="H8" s="16">
        <v>134676</v>
      </c>
      <c r="J8" s="6"/>
    </row>
    <row r="9" spans="1:10">
      <c r="A9" s="11"/>
      <c r="B9" s="11"/>
      <c r="C9" s="15"/>
      <c r="D9" s="11"/>
      <c r="E9" s="11"/>
      <c r="F9" s="11"/>
      <c r="G9" s="11"/>
      <c r="H9" s="15"/>
      <c r="I9" s="11"/>
      <c r="J9" s="5"/>
    </row>
    <row r="10" spans="1:10">
      <c r="A10" s="11"/>
      <c r="B10" s="11"/>
      <c r="C10" s="11"/>
      <c r="D10" s="11"/>
      <c r="E10" s="11"/>
      <c r="F10" s="11"/>
      <c r="G10" s="11"/>
      <c r="H10" s="11"/>
      <c r="I10" s="11"/>
      <c r="J10" s="5"/>
    </row>
    <row r="11" spans="1:10" ht="15.75">
      <c r="A11" s="13" t="s">
        <v>3</v>
      </c>
      <c r="B11" s="13"/>
      <c r="C11" s="11"/>
      <c r="D11" s="11"/>
      <c r="E11" s="11"/>
      <c r="F11" s="11"/>
      <c r="G11" s="11"/>
      <c r="H11" s="11"/>
      <c r="I11" s="11"/>
      <c r="J11" s="5"/>
    </row>
    <row r="12" spans="1:10">
      <c r="A12" s="2" t="s">
        <v>4</v>
      </c>
      <c r="B12" s="11"/>
      <c r="C12" s="11"/>
      <c r="D12" s="11"/>
      <c r="E12" s="11"/>
      <c r="F12" s="2" t="s">
        <v>6</v>
      </c>
      <c r="G12" s="11"/>
      <c r="H12" s="11"/>
      <c r="I12" s="11"/>
      <c r="J12" s="5"/>
    </row>
    <row r="13" spans="1:10">
      <c r="A13" s="11" t="s">
        <v>5</v>
      </c>
      <c r="B13" s="11"/>
      <c r="C13" s="15">
        <v>21425</v>
      </c>
      <c r="D13" s="11"/>
      <c r="E13" s="11"/>
      <c r="F13" s="11" t="s">
        <v>28</v>
      </c>
      <c r="G13" s="11"/>
      <c r="H13" s="15">
        <v>6400</v>
      </c>
      <c r="I13" s="15"/>
      <c r="J13" s="5"/>
    </row>
    <row r="14" spans="1:10">
      <c r="A14" s="11" t="s">
        <v>13</v>
      </c>
      <c r="B14" s="11"/>
      <c r="C14" s="15">
        <v>1875</v>
      </c>
      <c r="D14" s="11"/>
      <c r="E14" s="11"/>
      <c r="F14" s="11" t="s">
        <v>29</v>
      </c>
      <c r="G14" s="11"/>
      <c r="H14" s="15">
        <v>4620</v>
      </c>
      <c r="I14" s="11"/>
      <c r="J14" s="5"/>
    </row>
    <row r="15" spans="1:10">
      <c r="A15" s="11" t="s">
        <v>18</v>
      </c>
      <c r="B15" s="11"/>
      <c r="C15" s="15">
        <v>1300</v>
      </c>
      <c r="D15" s="11"/>
      <c r="E15" s="11"/>
      <c r="F15" s="11" t="s">
        <v>14</v>
      </c>
      <c r="G15" s="11"/>
      <c r="H15" s="15">
        <v>19001</v>
      </c>
      <c r="I15" s="11"/>
      <c r="J15" s="5"/>
    </row>
    <row r="16" spans="1:10">
      <c r="A16" s="11" t="s">
        <v>21</v>
      </c>
      <c r="B16" s="11"/>
      <c r="C16" s="15">
        <v>10400</v>
      </c>
      <c r="D16" s="11"/>
      <c r="E16" s="11"/>
      <c r="F16" s="11" t="s">
        <v>30</v>
      </c>
      <c r="G16" s="11"/>
      <c r="H16" s="15">
        <v>3539</v>
      </c>
      <c r="I16" s="11"/>
      <c r="J16" s="5"/>
    </row>
    <row r="17" spans="1:11">
      <c r="A17" s="11" t="s">
        <v>21</v>
      </c>
      <c r="B17" s="11"/>
      <c r="C17" s="15">
        <v>6800</v>
      </c>
      <c r="D17" s="11"/>
      <c r="E17" s="11"/>
      <c r="F17" s="11" t="s">
        <v>16</v>
      </c>
      <c r="G17" s="11"/>
      <c r="H17" s="15">
        <v>4480</v>
      </c>
      <c r="I17" s="11"/>
      <c r="J17" s="5"/>
    </row>
    <row r="18" spans="1:11">
      <c r="A18" s="11" t="s">
        <v>22</v>
      </c>
      <c r="B18" s="11"/>
      <c r="C18" s="15">
        <v>7300</v>
      </c>
      <c r="D18" s="11"/>
      <c r="E18" s="11"/>
      <c r="F18" s="11" t="s">
        <v>24</v>
      </c>
      <c r="G18" s="11"/>
      <c r="H18" s="15">
        <v>2050</v>
      </c>
      <c r="I18" s="11"/>
      <c r="J18" s="5"/>
    </row>
    <row r="19" spans="1:11">
      <c r="A19" s="11" t="s">
        <v>23</v>
      </c>
      <c r="B19" s="11"/>
      <c r="C19" s="15">
        <v>9600</v>
      </c>
      <c r="D19" s="11" t="s">
        <v>37</v>
      </c>
      <c r="E19" s="11"/>
      <c r="F19" s="11" t="s">
        <v>32</v>
      </c>
      <c r="G19" s="11"/>
      <c r="H19" s="15">
        <v>2405</v>
      </c>
      <c r="I19" s="11"/>
      <c r="J19" s="5"/>
    </row>
    <row r="20" spans="1:11">
      <c r="A20" s="11" t="s">
        <v>17</v>
      </c>
      <c r="B20" s="11"/>
      <c r="C20" s="15">
        <v>20400</v>
      </c>
      <c r="D20" s="11"/>
      <c r="E20" s="11"/>
      <c r="F20" s="11" t="s">
        <v>39</v>
      </c>
      <c r="G20" s="11"/>
      <c r="H20" s="15">
        <v>14299</v>
      </c>
      <c r="I20" s="11"/>
      <c r="J20" s="5"/>
    </row>
    <row r="21" spans="1:11">
      <c r="A21" s="11" t="s">
        <v>33</v>
      </c>
      <c r="B21" s="11"/>
      <c r="C21" s="15">
        <v>3000</v>
      </c>
      <c r="D21" s="11"/>
      <c r="E21" s="11"/>
      <c r="F21" s="11" t="s">
        <v>19</v>
      </c>
      <c r="G21" s="11"/>
      <c r="H21" s="15">
        <v>462</v>
      </c>
      <c r="I21" s="11"/>
      <c r="J21" s="7"/>
    </row>
    <row r="22" spans="1:11">
      <c r="A22" s="11" t="s">
        <v>34</v>
      </c>
      <c r="B22" s="11"/>
      <c r="C22" s="15">
        <v>580</v>
      </c>
      <c r="D22" s="11"/>
      <c r="E22" s="11"/>
      <c r="F22" s="11" t="s">
        <v>15</v>
      </c>
      <c r="G22" s="11"/>
      <c r="H22" s="15">
        <v>3348</v>
      </c>
      <c r="I22" s="11"/>
      <c r="J22" s="5"/>
    </row>
    <row r="23" spans="1:11">
      <c r="A23" s="11" t="s">
        <v>31</v>
      </c>
      <c r="B23" s="11"/>
      <c r="C23" s="15">
        <v>6300</v>
      </c>
      <c r="D23" s="11"/>
      <c r="E23" s="11"/>
      <c r="F23" s="11" t="s">
        <v>7</v>
      </c>
      <c r="G23" s="11"/>
      <c r="H23" s="15">
        <v>539</v>
      </c>
      <c r="I23" s="11"/>
      <c r="J23" s="5"/>
    </row>
    <row r="24" spans="1:11">
      <c r="A24" s="11" t="s">
        <v>35</v>
      </c>
      <c r="B24" s="11"/>
      <c r="C24" s="15">
        <v>300</v>
      </c>
      <c r="D24" s="11"/>
      <c r="E24" s="11"/>
      <c r="F24" s="11" t="s">
        <v>8</v>
      </c>
      <c r="G24" s="11"/>
      <c r="H24" s="15">
        <v>617</v>
      </c>
      <c r="I24" s="11"/>
      <c r="J24" s="5"/>
    </row>
    <row r="25" spans="1:11">
      <c r="A25" s="11" t="s">
        <v>25</v>
      </c>
      <c r="B25" s="11"/>
      <c r="C25" s="15">
        <v>570</v>
      </c>
      <c r="D25" s="11"/>
      <c r="E25" s="11"/>
      <c r="F25" s="11" t="s">
        <v>9</v>
      </c>
      <c r="G25" s="11"/>
      <c r="H25" s="15">
        <v>1320</v>
      </c>
      <c r="I25" s="11"/>
      <c r="J25" s="5"/>
    </row>
    <row r="26" spans="1:11">
      <c r="A26" s="11" t="s">
        <v>38</v>
      </c>
      <c r="B26" s="11"/>
      <c r="C26" s="15">
        <v>3000</v>
      </c>
      <c r="D26" s="11"/>
      <c r="E26" s="11"/>
      <c r="F26" s="11" t="s">
        <v>25</v>
      </c>
      <c r="G26" s="11"/>
      <c r="H26" s="15">
        <v>3000</v>
      </c>
      <c r="I26" s="11"/>
      <c r="J26" s="5"/>
    </row>
    <row r="27" spans="1:11">
      <c r="A27" s="11"/>
      <c r="B27" s="11"/>
      <c r="C27" s="15"/>
      <c r="D27" s="11"/>
      <c r="E27" s="11"/>
      <c r="F27" s="11" t="s">
        <v>20</v>
      </c>
      <c r="G27" s="11"/>
      <c r="H27" s="15">
        <v>665</v>
      </c>
      <c r="I27" s="11"/>
      <c r="J27" s="5"/>
    </row>
    <row r="28" spans="1:11">
      <c r="A28" s="11"/>
      <c r="B28" s="11"/>
      <c r="C28" s="15"/>
      <c r="D28" s="11"/>
      <c r="E28" s="11"/>
      <c r="F28" s="11" t="s">
        <v>10</v>
      </c>
      <c r="G28" s="11"/>
      <c r="H28" s="15">
        <v>1112</v>
      </c>
      <c r="I28" s="11"/>
      <c r="J28" s="5"/>
    </row>
    <row r="29" spans="1:11">
      <c r="A29" s="11"/>
      <c r="B29" s="11"/>
      <c r="C29" s="15"/>
      <c r="D29" s="11"/>
      <c r="E29" s="11"/>
      <c r="F29" s="11"/>
      <c r="G29" s="11"/>
      <c r="H29" s="15"/>
      <c r="I29" s="11"/>
      <c r="J29" s="5"/>
    </row>
    <row r="30" spans="1:11">
      <c r="A30" s="11" t="s">
        <v>42</v>
      </c>
      <c r="B30" s="11"/>
      <c r="C30" s="15">
        <f>SUM(C13:C29)</f>
        <v>92850</v>
      </c>
      <c r="D30" s="15"/>
      <c r="E30" s="15"/>
      <c r="F30" s="15" t="s">
        <v>43</v>
      </c>
      <c r="G30" s="15"/>
      <c r="H30" s="15">
        <f>SUM(H13:H29)</f>
        <v>67857</v>
      </c>
      <c r="I30" s="11"/>
      <c r="J30" s="5"/>
      <c r="K30" s="1"/>
    </row>
    <row r="31" spans="1:11" s="4" customFormat="1">
      <c r="F31" s="4" t="s">
        <v>41</v>
      </c>
      <c r="H31" s="17">
        <v>24993</v>
      </c>
      <c r="J31" s="8"/>
    </row>
    <row r="32" spans="1:11" s="2" customFormat="1">
      <c r="A32" s="2" t="s">
        <v>36</v>
      </c>
      <c r="C32" s="16">
        <f>SUM(C30)</f>
        <v>92850</v>
      </c>
      <c r="F32" s="2" t="s">
        <v>36</v>
      </c>
      <c r="H32" s="16">
        <f>SUM(H30:I31)</f>
        <v>92850</v>
      </c>
      <c r="J32" s="6"/>
    </row>
    <row r="33" spans="1:10" s="2" customFormat="1">
      <c r="C33" s="16"/>
      <c r="H33" s="16"/>
      <c r="J33" s="6"/>
    </row>
    <row r="34" spans="1:10">
      <c r="A34" s="11"/>
      <c r="B34" s="11"/>
      <c r="C34" s="11"/>
      <c r="D34" s="11"/>
      <c r="E34" s="11"/>
      <c r="F34" s="11"/>
      <c r="G34" s="11"/>
      <c r="H34" s="15"/>
      <c r="I34" s="11"/>
      <c r="J34" s="5"/>
    </row>
    <row r="35" spans="1:10" ht="15.75">
      <c r="A35" s="13" t="s">
        <v>27</v>
      </c>
      <c r="B35" s="13"/>
      <c r="C35" s="13"/>
      <c r="D35" s="11"/>
      <c r="E35" s="11"/>
      <c r="F35" s="11"/>
      <c r="G35" s="11"/>
      <c r="H35" s="11"/>
      <c r="I35" s="11"/>
      <c r="J35" s="5"/>
    </row>
    <row r="36" spans="1:10">
      <c r="A36" s="11" t="s">
        <v>11</v>
      </c>
      <c r="B36" s="11"/>
      <c r="C36" s="15">
        <v>121161</v>
      </c>
      <c r="D36" s="11"/>
      <c r="E36" s="11"/>
      <c r="F36" s="11" t="s">
        <v>2</v>
      </c>
      <c r="G36" s="11"/>
      <c r="H36" s="15">
        <v>131351</v>
      </c>
      <c r="I36" s="11"/>
      <c r="J36" s="5"/>
    </row>
    <row r="37" spans="1:10">
      <c r="A37" s="11" t="s">
        <v>12</v>
      </c>
      <c r="B37" s="11"/>
      <c r="C37" s="15">
        <v>35183</v>
      </c>
      <c r="D37" s="11"/>
      <c r="E37" s="11"/>
      <c r="F37" s="11" t="s">
        <v>41</v>
      </c>
      <c r="G37" s="11"/>
      <c r="H37" s="15">
        <v>24993</v>
      </c>
      <c r="I37" s="11"/>
      <c r="J37" s="5"/>
    </row>
    <row r="38" spans="1:10">
      <c r="A38" s="11"/>
      <c r="B38" s="11"/>
      <c r="C38" s="15"/>
      <c r="D38" s="11"/>
      <c r="E38" s="11"/>
      <c r="F38" s="11"/>
      <c r="G38" s="11"/>
      <c r="H38" s="15"/>
      <c r="I38" s="11"/>
      <c r="J38" s="5"/>
    </row>
    <row r="39" spans="1:10" s="2" customFormat="1">
      <c r="A39" s="2" t="s">
        <v>36</v>
      </c>
      <c r="C39" s="16">
        <f>SUM(C36:C38)</f>
        <v>156344</v>
      </c>
      <c r="F39" s="2" t="s">
        <v>36</v>
      </c>
      <c r="H39" s="15">
        <f>SUM(H36:H38)</f>
        <v>156344</v>
      </c>
      <c r="J39" s="6"/>
    </row>
    <row r="40" spans="1:10">
      <c r="A40" s="11"/>
      <c r="B40" s="11"/>
      <c r="C40" s="11"/>
      <c r="D40" s="11"/>
      <c r="E40" s="11"/>
      <c r="F40" s="11"/>
      <c r="G40" s="11"/>
      <c r="H40" s="15"/>
      <c r="I40" s="11"/>
      <c r="J40" s="5"/>
    </row>
    <row r="41" spans="1:10">
      <c r="A41" s="11"/>
      <c r="B41" s="11"/>
      <c r="C41" s="11"/>
      <c r="D41" s="11"/>
      <c r="E41" s="11"/>
      <c r="F41" s="11"/>
      <c r="G41" s="11"/>
      <c r="H41" s="15"/>
      <c r="I41" s="11"/>
      <c r="J41" s="5"/>
    </row>
    <row r="42" spans="1:10" s="3" customFormat="1" ht="12.75">
      <c r="A42" s="3" t="s">
        <v>44</v>
      </c>
      <c r="J42" s="9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</row>
    <row r="47" spans="1:10">
      <c r="H4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2021-02-21T12:48:40Z</cp:lastPrinted>
  <dcterms:created xsi:type="dcterms:W3CDTF">2017-02-13T11:18:36Z</dcterms:created>
  <dcterms:modified xsi:type="dcterms:W3CDTF">2021-02-21T12:49:06Z</dcterms:modified>
</cp:coreProperties>
</file>